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<sst xmlns="http://schemas.openxmlformats.org/spreadsheetml/2006/main" count="226" uniqueCount="226">
  <si>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</si>
  <si>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</si>
  <si>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</si>
  <si>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</si>
  <si>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</si>
  <si>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</si>
  <si>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</si>
  <si>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</si>
  <si>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</si>
  <si>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</si>
  <si>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</si>
  <si>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Ссылка на товар</t>
  </si>
  <si>
    <t>Раздел</t>
  </si>
  <si>
    <t>ОПТ МАХ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</si>
  <si>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+7(964)644-9045 или на почту Info@borofone-hoco.ru</t>
  </si>
  <si>
    <t>Наш магазин, ТЦ Москва, м. Люблино, Тихорецкий бульвар, д. 1 строение 6, вход 7, павильон П 38-40</t>
  </si>
  <si>
    <t>Прайс-лист "Защитные стекла" от 09.05.2024</t>
  </si>
  <si>
    <t>1</t>
  </si>
  <si>
    <t>УТ-00009675</t>
  </si>
  <si>
    <t>6931474714626</t>
  </si>
  <si>
    <t>Защитные стекла</t>
  </si>
  <si>
    <t>Ссылка на товар</t>
  </si>
  <si>
    <t>Защитная пленка на заднюю камеру HOCO V11 для iPhone 11 Pro Max, прозрачный</t>
  </si>
  <si>
    <t>73</t>
  </si>
  <si>
    <t>2</t>
  </si>
  <si>
    <t>УТ-00010472</t>
  </si>
  <si>
    <t>6931474741370</t>
  </si>
  <si>
    <t>Защитные стекла</t>
  </si>
  <si>
    <t>Ссылка на товар</t>
  </si>
  <si>
    <t>Защитная пленка на заднюю камеру HOCO V11 для iPhone 12 6.1", прозрачный</t>
  </si>
  <si>
    <t>17</t>
  </si>
  <si>
    <t>3</t>
  </si>
  <si>
    <t>УТ-00010474</t>
  </si>
  <si>
    <t>6931474741394</t>
  </si>
  <si>
    <t>Защитные стекла</t>
  </si>
  <si>
    <t>Ссылка на товар</t>
  </si>
  <si>
    <t>Защитная пленка на заднюю камеру HOCO V11 для iPhone 12 Pro Max 6.7", прозрачный</t>
  </si>
  <si>
    <t>181</t>
  </si>
  <si>
    <t>4</t>
  </si>
  <si>
    <t>УТ-00009676</t>
  </si>
  <si>
    <t>6957531067245</t>
  </si>
  <si>
    <t>Защитные стекла</t>
  </si>
  <si>
    <t>Ссылка на товар</t>
  </si>
  <si>
    <t>Защитная пленка на заднюю камеру HOCO V11 для iPhone X/XS/XS Max, (2шт), прозрачный</t>
  </si>
  <si>
    <t>12</t>
  </si>
  <si>
    <t>5</t>
  </si>
  <si>
    <t>УТ-00010638</t>
  </si>
  <si>
    <t>6931474733672</t>
  </si>
  <si>
    <t>Защитные стекла</t>
  </si>
  <si>
    <t>Ссылка на товар</t>
  </si>
  <si>
    <t>Защитное стекло HOCO A12 для iPhone 12 Mini 5.4", Full Glue 3D, 0.3mm, прозрачный+черная рамка</t>
  </si>
  <si>
    <t>393</t>
  </si>
  <si>
    <t>6</t>
  </si>
  <si>
    <t>УТ-00010640</t>
  </si>
  <si>
    <t>6931474733696</t>
  </si>
  <si>
    <t>Защитные стекла</t>
  </si>
  <si>
    <t>Ссылка на товар</t>
  </si>
  <si>
    <t>Защитное стекло HOCO A12 для iPhone 12 Pro Max 6.7", Full Glue 3D, прозрачный+черная рамка</t>
  </si>
  <si>
    <t>329</t>
  </si>
  <si>
    <t>7</t>
  </si>
  <si>
    <t>УТ-00010639</t>
  </si>
  <si>
    <t>6931474733689</t>
  </si>
  <si>
    <t>Защитные стекла</t>
  </si>
  <si>
    <t>Ссылка на товар</t>
  </si>
  <si>
    <t>Защитное стекло HOCO A12 для iPhone 12/12 Pro 6.1", Full Glue 3D, прозрачный+черная рамка</t>
  </si>
  <si>
    <t>161</t>
  </si>
  <si>
    <t>8</t>
  </si>
  <si>
    <t>УТ-00009682</t>
  </si>
  <si>
    <t>6931474732088</t>
  </si>
  <si>
    <t>Защитные стекла</t>
  </si>
  <si>
    <t>Ссылка на товар</t>
  </si>
  <si>
    <t>Защитное стекло HOCO A12 для iPhone 7/8/SE, Full Glue 3D, прозрачный+белая рамка</t>
  </si>
  <si>
    <t>286</t>
  </si>
  <si>
    <t>9</t>
  </si>
  <si>
    <t>УТ-00009684</t>
  </si>
  <si>
    <t>6931474732101</t>
  </si>
  <si>
    <t>Защитные стекла</t>
  </si>
  <si>
    <t>Ссылка на товар</t>
  </si>
  <si>
    <t>Защитное стекло HOCO A12 для iPhone 7+/8+, Full Glue 3D, прозрачный+белая рамка</t>
  </si>
  <si>
    <t>91</t>
  </si>
  <si>
    <t>10</t>
  </si>
  <si>
    <t>УТ-00009683</t>
  </si>
  <si>
    <t>6931474732095</t>
  </si>
  <si>
    <t>Защитные стекла</t>
  </si>
  <si>
    <t>Ссылка на товар</t>
  </si>
  <si>
    <t>Защитное стекло HOCO A12 для iPhone 7+/8+, Full Glue 3D, прозрачный+черная рамка</t>
  </si>
  <si>
    <t>8</t>
  </si>
  <si>
    <t>11</t>
  </si>
  <si>
    <t>УТ-00008193</t>
  </si>
  <si>
    <t>6957531090922</t>
  </si>
  <si>
    <t>Защитные стекла</t>
  </si>
  <si>
    <t>Ссылка на товар</t>
  </si>
  <si>
    <t>Защитное стекло HOCO A12 для iPhone XS Max/11 Pro Max, Full Glue 3D, прозрачный+черная рамка</t>
  </si>
  <si>
    <t>353</t>
  </si>
  <si>
    <t>12</t>
  </si>
  <si>
    <t>УТ-00008180</t>
  </si>
  <si>
    <t>6931474714640</t>
  </si>
  <si>
    <t>Защитные стекла</t>
  </si>
  <si>
    <t>Ссылка на товар</t>
  </si>
  <si>
    <t>Защитное стекло на заднюю камеру HOCO A18 для iPhone 11 Pro/11 Pro Max, золотой</t>
  </si>
  <si>
    <t>9</t>
  </si>
  <si>
    <t>13</t>
  </si>
  <si>
    <t>УТ-00008194</t>
  </si>
  <si>
    <t>6931474714657</t>
  </si>
  <si>
    <t>Защитные стекла</t>
  </si>
  <si>
    <t>Ссылка на товар</t>
  </si>
  <si>
    <t>Защитное стекло на заднюю камеру HOCO A18 для iPhone 11 Pro/11 Pro Max, серебристый</t>
  </si>
  <si>
    <t>39</t>
  </si>
  <si>
    <t>14</t>
  </si>
  <si>
    <t>УТ-00008195</t>
  </si>
  <si>
    <t>6931474714633</t>
  </si>
  <si>
    <t>Защитные стекла</t>
  </si>
  <si>
    <t>Ссылка на товар</t>
  </si>
  <si>
    <t>Защитное стекло на заднюю камеру HOCO A18 для iPhone 11 Pro/11 Pro Max, черный</t>
  </si>
  <si>
    <t>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</si>
</sst>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4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3" borderId="10" xfId="0" applyAlignment="1" applyProtection="1">
      <alignment horizontal="left" vertical="top" wrapText="1"/>
    </xf>
    <xf numFmtId="0" fontId="6" fillId="0" borderId="10" xfId="19" applyFont="1" applyAlignment="1" applyProtection="1">
      <alignment horizontal="center" vertical="center" wrapText="1"/>
    </xf>
    <xf numFmtId="0" fontId="7" fillId="0" borderId="10" xfId="20" applyFont="1" applyAlignment="1" applyProtection="1">
      <alignment horizontal="center" vertical="center" wrapText="1"/>
    </xf>
    <xf numFmtId="0" fontId="8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180976</xdr:rowOff>
    </xdr:from>
    <xdr:to>
      <xdr:col>2</xdr:col>
      <xdr:colOff>1015474</xdr:colOff>
      <xdr:row>5</xdr:row>
      <xdr:rowOff>47625</xdr:rowOff>
    </xdr:to>
    <xdr:pic>
      <xdr:nvPicPr>
        <xdr:cNvPr id="1025" name="Рисунок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6" y="180976"/>
          <a:ext cx="2187048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borofone-hoco.ru/catalog/zashchitnye_stekla/zashchitnaya_plenka_hoco_v11_na_obektiv_kamery_dlya_iphone_11_pro_max_prozrachnyy/" TargetMode="External"/><Relationship Id="rId4" Type="http://schemas.openxmlformats.org/officeDocument/2006/relationships/hyperlink" Target="https://borofone-hoco.ru/catalog/zashchitnye_stekla/zashchitnaya_plenka_hoco_v11_na_obektiv_kamery_dlya_iphone_12_prozrachnyy/" TargetMode="External"/><Relationship Id="rId5" Type="http://schemas.openxmlformats.org/officeDocument/2006/relationships/hyperlink" Target="https://borofone-hoco.ru/catalog/zashchitnye_stekla/zashchitnaya_plenka_hoco_v11_na_obektiv_kamery_dlya_iphone_12_pro_max_6_7_prozrachnyy/" TargetMode="External"/><Relationship Id="rId6" Type="http://schemas.openxmlformats.org/officeDocument/2006/relationships/hyperlink" Target="https://borofone-hoco.ru/catalog/zashchitnye_stekla/zashchitnaya_plenka_hoco_v11_2pcs_na_obektiv_kamery_dlya_iphone_x_xs_xsmax_prozrachnyy/" TargetMode="External"/><Relationship Id="rId7" Type="http://schemas.openxmlformats.org/officeDocument/2006/relationships/hyperlink" Target="https://borofone-hoco.ru/catalog/zashchitnye_stekla/zashchitnoe_steklo_hoco_a12_dlya_iphone_12_mini_chernyy/" TargetMode="External"/><Relationship Id="rId8" Type="http://schemas.openxmlformats.org/officeDocument/2006/relationships/hyperlink" Target="https://borofone-hoco.ru/catalog/zashchitnye_stekla/zashchitnoe_steklo_hoco_a12_dlya_iphone_12_pro_max_6_7_chernyy/" TargetMode="External"/><Relationship Id="rId9" Type="http://schemas.openxmlformats.org/officeDocument/2006/relationships/hyperlink" Target="https://borofone-hoco.ru/catalog/zashchitnye_stekla/zashchitnoe_steklo_hoco_a12_dlya_iphone_12_12_pro_6_1_chernyy/" TargetMode="External"/><Relationship Id="rId10" Type="http://schemas.openxmlformats.org/officeDocument/2006/relationships/hyperlink" Target="https://borofone-hoco.ru/catalog/zashchitnye_stekla/zashchitnoe_steklo_hoco_a12_dlya_iphone_7_8_belyy/" TargetMode="External"/><Relationship Id="rId11" Type="http://schemas.openxmlformats.org/officeDocument/2006/relationships/hyperlink" Target="https://borofone-hoco.ru/catalog/zashchitnye_stekla/zashchitnoe_steklo_hoco_a12_dlya_iphone_7_8_belyy-107884953/" TargetMode="External"/><Relationship Id="rId12" Type="http://schemas.openxmlformats.org/officeDocument/2006/relationships/hyperlink" Target="https://borofone-hoco.ru/catalog/zashchitnye_stekla/zashchitnoe_steklo_hoco_a12_dlya_iphone_7_8_chernyy-557748251/" TargetMode="External"/><Relationship Id="rId13" Type="http://schemas.openxmlformats.org/officeDocument/2006/relationships/hyperlink" Target="https://borofone-hoco.ru/catalog/zashchitnye_stekla/zashchitnoe_steklo_hoco_a12_na_obektiva_kamery_dlya_iphone_xsmax_chernyy/" TargetMode="External"/><Relationship Id="rId14" Type="http://schemas.openxmlformats.org/officeDocument/2006/relationships/hyperlink" Target="https://borofone-hoco.ru/catalog/zashchitnye_stekla/zashchitnoe_steklo_hoco_a18_na_obektiva_kamery_dlya_iphone_11_pro_11_pro_max_zolotoy/" TargetMode="External"/><Relationship Id="rId15" Type="http://schemas.openxmlformats.org/officeDocument/2006/relationships/hyperlink" Target="https://borofone-hoco.ru/catalog/zashchitnye_stekla/zashchitnoe_steklo_hoco_a18_na_obektiva_kamery_dlya_iphone_11_pro_11_pro_max_serebryanyy/" TargetMode="External"/><Relationship Id="rId16" Type="http://schemas.openxmlformats.org/officeDocument/2006/relationships/hyperlink" Target="https://borofone-hoco.ru/catalog/zashchitnye_stekla/zashchitnoe_steklo_hoco_a18_na_obektiva_kamery_dlya_iphone_11_pro_11_pro_max_cherny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26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11.111111111111" customWidth="1"/>
  </cols>
  <sheetData>
    <row r="1" spans="1:14" ht="15" customHeight="1" x14ac:dyDescent="0.25">
      <c r="A1" s="9"/>
      <c r="B1" s="9"/>
      <c r="C1" s="9"/>
      <c r="D1" s="13" t="s">
        <v>15</v>
      </c>
      <c r="E1" s="13"/>
      <c r="F1" s="13"/>
      <c r="G1" s="16" t="s">
        <v>14</v>
      </c>
      <c r="H1" s="16"/>
      <c r="I1" s="16"/>
      <c r="J1" s="16"/>
      <c r="K1" s="16"/>
    </row>
    <row r="2" spans="1:14" ht="15" customHeight="1" x14ac:dyDescent="0.25">
      <c r="A2" s="9"/>
      <c r="B2" s="9"/>
      <c r="C2" s="9"/>
      <c r="D2" s="13"/>
      <c r="E2" s="13"/>
      <c r="F2" s="13"/>
      <c r="G2" s="16"/>
      <c r="H2" s="16"/>
      <c r="I2" s="16"/>
      <c r="J2" s="16"/>
      <c r="K2" s="16"/>
      <c r="L2" s="15" t="str">
        <f>CONCATENATE("Итого: ОПТ МАХ - ",SUM(L10:L1048576)," руб.")</f>
        <v>Итого: ОПТ МАХ - 0 руб.</v>
      </c>
      <c r="M2" s="15"/>
      <c r="N2" s="15"/>
    </row>
    <row r="3" spans="1:14" ht="15" customHeight="1" x14ac:dyDescent="0.25">
      <c r="A3" s="9"/>
      <c r="B3" s="9"/>
      <c r="C3" s="9"/>
      <c r="D3" s="13"/>
      <c r="E3" s="13"/>
      <c r="F3" s="13"/>
      <c r="G3" s="16"/>
      <c r="H3" s="16"/>
      <c r="I3" s="16"/>
      <c r="J3" s="16"/>
      <c r="K3" s="16"/>
      <c r="L3" s="15" t="str">
        <f>CONCATENATE("Итого: ОПТ 1 - ",SUM(M10:M1048576)," руб.")</f>
        <v>Итого: ОПТ 1 - 0 руб.</v>
      </c>
      <c r="M3" s="15"/>
      <c r="N3" s="15"/>
    </row>
    <row r="4" spans="1:14" ht="15" customHeight="1" x14ac:dyDescent="0.25">
      <c r="A4" s="9"/>
      <c r="B4" s="9"/>
      <c r="C4" s="9"/>
      <c r="D4" s="13"/>
      <c r="E4" s="13"/>
      <c r="F4" s="13"/>
      <c r="G4" s="16"/>
      <c r="H4" s="16"/>
      <c r="I4" s="16"/>
      <c r="J4" s="16"/>
      <c r="K4" s="16"/>
      <c r="L4" s="15" t="str">
        <f>CONCATENATE("Итого: ОПТ 2 - ",SUM(N10:N1048576)," руб.")</f>
        <v>Итого: ОПТ 2 - 0 руб.</v>
      </c>
      <c r="M4" s="15"/>
      <c r="N4" s="15"/>
    </row>
    <row r="5" spans="1:14" ht="15" customHeight="1" x14ac:dyDescent="0.25">
      <c r="A5" s="9"/>
      <c r="B5" s="9"/>
      <c r="C5" s="9"/>
      <c r="D5" s="13"/>
      <c r="E5" s="13"/>
      <c r="F5" s="13"/>
      <c r="G5" s="16"/>
      <c r="H5" s="16"/>
      <c r="I5" s="16"/>
      <c r="J5" s="16"/>
      <c r="K5" s="16"/>
    </row>
    <row r="6" spans="1:14" ht="15.75" customHeight="1" thickBot="1" x14ac:dyDescent="0.3">
      <c r="A6" s="10"/>
      <c r="B6" s="10"/>
      <c r="C6" s="10"/>
      <c r="D6" s="14"/>
      <c r="E6" s="14"/>
      <c r="F6" s="14"/>
      <c r="G6" s="17"/>
      <c r="H6" s="17"/>
      <c r="I6" s="17"/>
      <c r="J6" s="17"/>
      <c r="K6" s="17"/>
    </row>
    <row r="7" spans="1:14" ht="30.95" customHeight="1" x14ac:dyDescent="0.25">
      <c r="A7" s="11" t="s">
        <v>0</v>
      </c>
      <c r="B7" s="11" t="s">
        <v>1</v>
      </c>
      <c r="C7" s="11" t="s">
        <v>2</v>
      </c>
      <c r="D7" s="11" t="s">
        <v>12</v>
      </c>
      <c r="E7" s="11" t="s">
        <v>11</v>
      </c>
      <c r="F7" s="11" t="s">
        <v>3</v>
      </c>
      <c r="G7" s="5" t="s">
        <v>4</v>
      </c>
      <c r="H7" s="6"/>
      <c r="I7" s="7" t="s">
        <v>9</v>
      </c>
      <c r="J7" s="8"/>
      <c r="K7" s="6"/>
      <c r="L7" s="7" t="s">
        <v>10</v>
      </c>
      <c r="M7" s="8"/>
      <c r="N7" s="6"/>
    </row>
    <row r="8" spans="1:14" ht="30.95" customHeight="1" thickBot="1" x14ac:dyDescent="0.3">
      <c r="A8" s="12"/>
      <c r="B8" s="12"/>
      <c r="C8" s="12"/>
      <c r="D8" s="12"/>
      <c r="E8" s="12"/>
      <c r="F8" s="12"/>
      <c r="G8" s="3" t="s">
        <v>8</v>
      </c>
      <c r="H8" s="2" t="s">
        <v>5</v>
      </c>
      <c r="I8" s="1" t="s">
        <v>13</v>
      </c>
      <c r="J8" s="4" t="s">
        <v>6</v>
      </c>
      <c r="K8" s="2" t="s">
        <v>7</v>
      </c>
      <c r="L8" s="1" t="s">
        <v>13</v>
      </c>
      <c r="M8" s="4" t="s">
        <v>6</v>
      </c>
      <c r="N8" s="2" t="s">
        <v>7</v>
      </c>
    </row>
    <row r="9" spans="1:14" s="19" customFormat="1" ht="21" customHeight="1">
      <c r="A9" s="20" t="s">
        <v>16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customHeight="1">
      <c r="A10" t="s">
        <v>17</v>
      </c>
      <c r="B10" t="s">
        <v>18</v>
      </c>
      <c r="C10" t="s">
        <v>19</v>
      </c>
      <c r="D10" t="s">
        <v>20</v>
      </c>
      <c r="E10" s="21" t="s">
        <v>21</v>
      </c>
      <c r="F10" t="s">
        <v>22</v>
      </c>
      <c r="G10" s="22" t="s">
        <v>23</v>
      </c>
      <c r="H10">
        <v>0</v>
      </c>
      <c r="I10">
        <v>88.2</v>
      </c>
      <c r="J10">
        <v>82.51</v>
      </c>
      <c r="K10">
        <v>76.82</v>
      </c>
      <c r="L10">
        <f>PRODUCT(H10,I10)</f>
      </c>
      <c r="M10">
        <f>PRODUCT(H10,J10)</f>
      </c>
      <c r="N10">
        <f>PRODUCT(H10,K10)</f>
      </c>
    </row>
    <row r="11" spans="1:14" customHeight="1">
      <c r="A11" t="s">
        <v>24</v>
      </c>
      <c r="B11" t="s">
        <v>25</v>
      </c>
      <c r="C11" t="s">
        <v>26</v>
      </c>
      <c r="D11" t="s">
        <v>27</v>
      </c>
      <c r="E11" s="21" t="s">
        <v>28</v>
      </c>
      <c r="F11" t="s">
        <v>29</v>
      </c>
      <c r="G11" s="22" t="s">
        <v>30</v>
      </c>
      <c r="H11">
        <v>0</v>
      </c>
      <c r="I11">
        <v>112.25</v>
      </c>
      <c r="J11">
        <v>105.01</v>
      </c>
      <c r="K11">
        <v>97.77</v>
      </c>
      <c r="L11">
        <f>PRODUCT(H11,I11)</f>
      </c>
      <c r="M11">
        <f>PRODUCT(H11,J11)</f>
      </c>
      <c r="N11">
        <f>PRODUCT(H11,K11)</f>
      </c>
    </row>
    <row r="12" spans="1:14" customHeight="1">
      <c r="A12" t="s">
        <v>31</v>
      </c>
      <c r="B12" t="s">
        <v>32</v>
      </c>
      <c r="C12" t="s">
        <v>33</v>
      </c>
      <c r="D12" t="s">
        <v>34</v>
      </c>
      <c r="E12" s="21" t="s">
        <v>35</v>
      </c>
      <c r="F12" t="s">
        <v>36</v>
      </c>
      <c r="G12" s="22" t="s">
        <v>37</v>
      </c>
      <c r="H12">
        <v>0</v>
      </c>
      <c r="I12">
        <v>112.25</v>
      </c>
      <c r="J12">
        <v>105.01</v>
      </c>
      <c r="K12">
        <v>97.77</v>
      </c>
      <c r="L12">
        <f>PRODUCT(H12,I12)</f>
      </c>
      <c r="M12">
        <f>PRODUCT(H12,J12)</f>
      </c>
      <c r="N12">
        <f>PRODUCT(H12,K12)</f>
      </c>
    </row>
    <row r="13" spans="1:14" customHeight="1">
      <c r="A13" t="s">
        <v>38</v>
      </c>
      <c r="B13" t="s">
        <v>39</v>
      </c>
      <c r="C13" t="s">
        <v>40</v>
      </c>
      <c r="D13" t="s">
        <v>41</v>
      </c>
      <c r="E13" s="21" t="s">
        <v>42</v>
      </c>
      <c r="F13" t="s">
        <v>43</v>
      </c>
      <c r="G13" s="22" t="s">
        <v>44</v>
      </c>
      <c r="H13">
        <v>0</v>
      </c>
      <c r="I13">
        <v>128.28</v>
      </c>
      <c r="J13">
        <v>120</v>
      </c>
      <c r="K13">
        <v>111.73</v>
      </c>
      <c r="L13">
        <f>PRODUCT(H13,I13)</f>
      </c>
      <c r="M13">
        <f>PRODUCT(H13,J13)</f>
      </c>
      <c r="N13">
        <f>PRODUCT(H13,K13)</f>
      </c>
    </row>
    <row r="14" spans="1:14" customHeight="1">
      <c r="A14" t="s">
        <v>45</v>
      </c>
      <c r="B14" t="s">
        <v>46</v>
      </c>
      <c r="C14" t="s">
        <v>47</v>
      </c>
      <c r="D14" t="s">
        <v>48</v>
      </c>
      <c r="E14" s="21" t="s">
        <v>49</v>
      </c>
      <c r="F14" t="s">
        <v>50</v>
      </c>
      <c r="G14" s="22" t="s">
        <v>51</v>
      </c>
      <c r="H14">
        <v>0</v>
      </c>
      <c r="I14">
        <v>208.48</v>
      </c>
      <c r="J14">
        <v>195.03</v>
      </c>
      <c r="K14">
        <v>181.58</v>
      </c>
      <c r="L14">
        <f>PRODUCT(H14,I14)</f>
      </c>
      <c r="M14">
        <f>PRODUCT(H14,J14)</f>
      </c>
      <c r="N14">
        <f>PRODUCT(H14,K14)</f>
      </c>
    </row>
    <row r="15" spans="1:14" customHeight="1">
      <c r="A15" t="s">
        <v>52</v>
      </c>
      <c r="B15" t="s">
        <v>53</v>
      </c>
      <c r="C15" t="s">
        <v>54</v>
      </c>
      <c r="D15" t="s">
        <v>55</v>
      </c>
      <c r="E15" s="21" t="s">
        <v>56</v>
      </c>
      <c r="F15" t="s">
        <v>57</v>
      </c>
      <c r="G15" s="22" t="s">
        <v>58</v>
      </c>
      <c r="H15">
        <v>0</v>
      </c>
      <c r="I15">
        <v>208.48</v>
      </c>
      <c r="J15">
        <v>195.03</v>
      </c>
      <c r="K15">
        <v>181.58</v>
      </c>
      <c r="L15">
        <f>PRODUCT(H15,I15)</f>
      </c>
      <c r="M15">
        <f>PRODUCT(H15,J15)</f>
      </c>
      <c r="N15">
        <f>PRODUCT(H15,K15)</f>
      </c>
    </row>
    <row r="16" spans="1:14" customHeight="1">
      <c r="A16" t="s">
        <v>59</v>
      </c>
      <c r="B16" t="s">
        <v>60</v>
      </c>
      <c r="C16" t="s">
        <v>61</v>
      </c>
      <c r="D16" t="s">
        <v>62</v>
      </c>
      <c r="E16" s="21" t="s">
        <v>63</v>
      </c>
      <c r="F16" t="s">
        <v>64</v>
      </c>
      <c r="G16" s="22" t="s">
        <v>65</v>
      </c>
      <c r="H16">
        <v>0</v>
      </c>
      <c r="I16">
        <v>208.48</v>
      </c>
      <c r="J16">
        <v>195.03</v>
      </c>
      <c r="K16">
        <v>181.58</v>
      </c>
      <c r="L16">
        <f>PRODUCT(H16,I16)</f>
      </c>
      <c r="M16">
        <f>PRODUCT(H16,J16)</f>
      </c>
      <c r="N16">
        <f>PRODUCT(H16,K16)</f>
      </c>
    </row>
    <row r="17" spans="1:14" customHeight="1">
      <c r="A17" t="s">
        <v>66</v>
      </c>
      <c r="B17" t="s">
        <v>67</v>
      </c>
      <c r="C17" t="s">
        <v>68</v>
      </c>
      <c r="D17" t="s">
        <v>69</v>
      </c>
      <c r="E17" s="21" t="s">
        <v>70</v>
      </c>
      <c r="F17" t="s">
        <v>71</v>
      </c>
      <c r="G17" s="22" t="s">
        <v>72</v>
      </c>
      <c r="H17">
        <v>0</v>
      </c>
      <c r="I17">
        <v>208.48</v>
      </c>
      <c r="J17">
        <v>195.03</v>
      </c>
      <c r="K17">
        <v>181.58</v>
      </c>
      <c r="L17">
        <f>PRODUCT(H17,I17)</f>
      </c>
      <c r="M17">
        <f>PRODUCT(H17,J17)</f>
      </c>
      <c r="N17">
        <f>PRODUCT(H17,K17)</f>
      </c>
    </row>
    <row r="18" spans="1:14" customHeight="1">
      <c r="A18" t="s">
        <v>73</v>
      </c>
      <c r="B18" t="s">
        <v>74</v>
      </c>
      <c r="C18" t="s">
        <v>75</v>
      </c>
      <c r="D18" t="s">
        <v>76</v>
      </c>
      <c r="E18" s="21" t="s">
        <v>77</v>
      </c>
      <c r="F18" t="s">
        <v>78</v>
      </c>
      <c r="G18" s="22" t="s">
        <v>79</v>
      </c>
      <c r="H18">
        <v>0</v>
      </c>
      <c r="I18">
        <v>208.48</v>
      </c>
      <c r="J18">
        <v>195.03</v>
      </c>
      <c r="K18">
        <v>181.58</v>
      </c>
      <c r="L18">
        <f>PRODUCT(H18,I18)</f>
      </c>
      <c r="M18">
        <f>PRODUCT(H18,J18)</f>
      </c>
      <c r="N18">
        <f>PRODUCT(H18,K18)</f>
      </c>
    </row>
    <row r="19" spans="1:14" customHeight="1">
      <c r="A19" t="s">
        <v>80</v>
      </c>
      <c r="B19" t="s">
        <v>81</v>
      </c>
      <c r="C19" t="s">
        <v>82</v>
      </c>
      <c r="D19" t="s">
        <v>83</v>
      </c>
      <c r="E19" s="21" t="s">
        <v>84</v>
      </c>
      <c r="F19" t="s">
        <v>85</v>
      </c>
      <c r="G19" s="22" t="s">
        <v>86</v>
      </c>
      <c r="H19">
        <v>0</v>
      </c>
      <c r="I19">
        <v>208.48</v>
      </c>
      <c r="J19">
        <v>195.03</v>
      </c>
      <c r="K19">
        <v>181.58</v>
      </c>
      <c r="L19">
        <f>PRODUCT(H19,I19)</f>
      </c>
      <c r="M19">
        <f>PRODUCT(H19,J19)</f>
      </c>
      <c r="N19">
        <f>PRODUCT(H19,K19)</f>
      </c>
    </row>
    <row r="20" spans="1:14" customHeight="1">
      <c r="A20" t="s">
        <v>87</v>
      </c>
      <c r="B20" t="s">
        <v>88</v>
      </c>
      <c r="C20" t="s">
        <v>89</v>
      </c>
      <c r="D20" t="s">
        <v>90</v>
      </c>
      <c r="E20" s="21" t="s">
        <v>91</v>
      </c>
      <c r="F20" t="s">
        <v>92</v>
      </c>
      <c r="G20" s="22" t="s">
        <v>93</v>
      </c>
      <c r="H20">
        <v>0</v>
      </c>
      <c r="I20">
        <v>208.48</v>
      </c>
      <c r="J20">
        <v>195.03</v>
      </c>
      <c r="K20">
        <v>181.58</v>
      </c>
      <c r="L20">
        <f>PRODUCT(H20,I20)</f>
      </c>
      <c r="M20">
        <f>PRODUCT(H20,J20)</f>
      </c>
      <c r="N20">
        <f>PRODUCT(H20,K20)</f>
      </c>
    </row>
    <row r="21" spans="1:14" customHeight="1">
      <c r="A21" t="s">
        <v>94</v>
      </c>
      <c r="B21" t="s">
        <v>95</v>
      </c>
      <c r="C21" t="s">
        <v>96</v>
      </c>
      <c r="D21" t="s">
        <v>97</v>
      </c>
      <c r="E21" s="21" t="s">
        <v>98</v>
      </c>
      <c r="F21" t="s">
        <v>99</v>
      </c>
      <c r="G21" s="22" t="s">
        <v>100</v>
      </c>
      <c r="H21">
        <v>0</v>
      </c>
      <c r="I21">
        <v>144.32</v>
      </c>
      <c r="J21">
        <v>135.01</v>
      </c>
      <c r="K21">
        <v>125.7</v>
      </c>
      <c r="L21">
        <f>PRODUCT(H21,I21)</f>
      </c>
      <c r="M21">
        <f>PRODUCT(H21,J21)</f>
      </c>
      <c r="N21">
        <f>PRODUCT(H21,K21)</f>
      </c>
    </row>
    <row r="22" spans="1:14" customHeight="1">
      <c r="A22" t="s">
        <v>101</v>
      </c>
      <c r="B22" t="s">
        <v>102</v>
      </c>
      <c r="C22" t="s">
        <v>103</v>
      </c>
      <c r="D22" t="s">
        <v>104</v>
      </c>
      <c r="E22" s="21" t="s">
        <v>105</v>
      </c>
      <c r="F22" t="s">
        <v>106</v>
      </c>
      <c r="G22" s="22" t="s">
        <v>107</v>
      </c>
      <c r="H22">
        <v>0</v>
      </c>
      <c r="I22">
        <v>144.32</v>
      </c>
      <c r="J22">
        <v>135.01</v>
      </c>
      <c r="K22">
        <v>125.7</v>
      </c>
      <c r="L22">
        <f>PRODUCT(H22,I22)</f>
      </c>
      <c r="M22">
        <f>PRODUCT(H22,J22)</f>
      </c>
      <c r="N22">
        <f>PRODUCT(H22,K22)</f>
      </c>
    </row>
    <row r="23" spans="1:14" customHeight="1">
      <c r="A23" t="s">
        <v>108</v>
      </c>
      <c r="B23" t="s">
        <v>109</v>
      </c>
      <c r="C23" t="s">
        <v>110</v>
      </c>
      <c r="D23" t="s">
        <v>111</v>
      </c>
      <c r="E23" s="21" t="s">
        <v>112</v>
      </c>
      <c r="F23" t="s">
        <v>113</v>
      </c>
      <c r="G23" s="22" t="s">
        <v>114</v>
      </c>
      <c r="H23">
        <v>0</v>
      </c>
      <c r="I23">
        <v>144.32</v>
      </c>
      <c r="J23">
        <v>135.01</v>
      </c>
      <c r="K23">
        <v>125.7</v>
      </c>
      <c r="L23">
        <f>PRODUCT(H23,I23)</f>
      </c>
      <c r="M23">
        <f>PRODUCT(H23,J23)</f>
      </c>
      <c r="N23">
        <f>PRODUCT(H23,K23)</f>
      </c>
    </row>
    <row r="24" spans="1:14" s="23" customFormat="1" customHeight="1">
      <c r="A24" s="24">
        <f>CONCATENATE(L2)</f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s="23" customFormat="1" customHeight="1">
      <c r="A25" s="24">
        <f>CONCATENATE(L3)</f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s="23" customFormat="1" customHeight="1">
      <c r="A26" s="24">
        <f>CONCATENATE(L4)</f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G7:H7"/>
    <mergeCell ref="I7:K7"/>
    <mergeCell ref="L7:N7"/>
    <mergeCell ref="A1:C6"/>
    <mergeCell ref="F7:F8"/>
    <mergeCell ref="C7:C8"/>
    <mergeCell ref="B7:B8"/>
    <mergeCell ref="A7:A8"/>
    <mergeCell ref="E7:E8"/>
    <mergeCell ref="D7:D8"/>
    <mergeCell ref="D1:F6"/>
    <mergeCell ref="L2:N2"/>
    <mergeCell ref="L3:N3"/>
    <mergeCell ref="L4:N4"/>
    <mergeCell ref="G1:K6"/>
    <mergeCell ref="A9:N9"/>
    <mergeCell ref="A24:N24"/>
    <mergeCell ref="A25:N25"/>
    <mergeCell ref="A26:N26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</hyperlinks>
  <pageMargins left="0.7" right="0.7" top="0.75" bottom="0.75" header="0.3" footer="0.3"/>
  <pageSetup orientation="portrait"/>
  <headerFooter alignWithMargins="0"/>
  <ignoredErrors>
    <ignoredError sqref="A1:N2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2024-05-09T04:00:19Z</dcterms:created>
  <dcterms:modified xsi:type="dcterms:W3CDTF">2024-05-09T04:00:19Z</dcterms:modified>
</cp:coreProperties>
</file>